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475" windowHeight="12390" activeTab="1"/>
  </bookViews>
  <sheets>
    <sheet name="资金接受" sheetId="1" r:id="rId1"/>
    <sheet name="资金使用" sheetId="2" r:id="rId2"/>
    <sheet name="明细附表" sheetId="3" r:id="rId3"/>
  </sheets>
  <calcPr calcId="144525"/>
</workbook>
</file>

<file path=xl/sharedStrings.xml><?xml version="1.0" encoding="utf-8"?>
<sst xmlns="http://schemas.openxmlformats.org/spreadsheetml/2006/main" count="201" uniqueCount="158">
  <si>
    <t>河南省红十字基金会疫情防控工作接受捐款明细</t>
  </si>
  <si>
    <t>单位：万元</t>
  </si>
  <si>
    <t>序号</t>
  </si>
  <si>
    <t>捐赠时间</t>
  </si>
  <si>
    <t>捐赠人</t>
  </si>
  <si>
    <t>金额</t>
  </si>
  <si>
    <t>备注</t>
  </si>
  <si>
    <t>临颍县森威木业有限公司</t>
  </si>
  <si>
    <t>河南中原劳务派遣管理有限公司（现金）</t>
  </si>
  <si>
    <t>陈全营</t>
  </si>
  <si>
    <t>永平建设有限公司</t>
  </si>
  <si>
    <t>新郑市大地运输有限公司</t>
  </si>
  <si>
    <t>中原银行股份有限公司</t>
  </si>
  <si>
    <t>王连香（现金）</t>
  </si>
  <si>
    <t>李凤军</t>
  </si>
  <si>
    <t>河南腾达物流有限公司</t>
  </si>
  <si>
    <t>郑州杰成筑路材料有限公司</t>
  </si>
  <si>
    <t>河南省正大泡沫包装材料有限公司</t>
  </si>
  <si>
    <t>张凤梅</t>
  </si>
  <si>
    <t>宋歆</t>
  </si>
  <si>
    <t>欧阳春明</t>
  </si>
  <si>
    <t>郑州盛唐货运服务有限公司</t>
  </si>
  <si>
    <t>郑州市雷德水泥制品有限公司</t>
  </si>
  <si>
    <t>安静</t>
  </si>
  <si>
    <t>河南省鸿泰物流有限公司</t>
  </si>
  <si>
    <t>王建胜</t>
  </si>
  <si>
    <t>郑州宏森塑品有限公司</t>
  </si>
  <si>
    <t>付大鹏</t>
  </si>
  <si>
    <t>狄鹏</t>
  </si>
  <si>
    <t>河南远航大运供应链管理有限公司</t>
  </si>
  <si>
    <t>耿爱英</t>
  </si>
  <si>
    <t>孟成</t>
  </si>
  <si>
    <t>刘涛</t>
  </si>
  <si>
    <t>张秀勤</t>
  </si>
  <si>
    <t>河南鹏劳人力资源管理有限公司</t>
  </si>
  <si>
    <t>黄念五</t>
  </si>
  <si>
    <t>商水县四季丰种植农民专业合作社</t>
  </si>
  <si>
    <t>洛阳市美伦房地产开发有限公司</t>
  </si>
  <si>
    <t>刘影</t>
  </si>
  <si>
    <t>洛阳益矿机械设备有限公司</t>
  </si>
  <si>
    <t>梁兰茹</t>
  </si>
  <si>
    <t>王建民（现金）</t>
  </si>
  <si>
    <t>洛阳中冶重工集团有限公司</t>
  </si>
  <si>
    <t>腾讯公益网友</t>
  </si>
  <si>
    <t>水滴公益网友</t>
  </si>
  <si>
    <t>中国铁路通信信号(郑州)中安工程有限公司</t>
  </si>
  <si>
    <t>洛阳新中安污水处理有限公司</t>
  </si>
  <si>
    <t>吴莹强</t>
  </si>
  <si>
    <t>河南省建筑设备租赁协会</t>
  </si>
  <si>
    <t>河南省豫宛商会</t>
  </si>
  <si>
    <t>河南省国际医疗保健互助促进会</t>
  </si>
  <si>
    <t>王琨</t>
  </si>
  <si>
    <t>杨逵</t>
  </si>
  <si>
    <t>王有丽（印尼邓先生阖家）</t>
  </si>
  <si>
    <t>高贵平</t>
  </si>
  <si>
    <t>庄守礼</t>
  </si>
  <si>
    <t>刘迪放</t>
  </si>
  <si>
    <t>张秀华</t>
  </si>
  <si>
    <t>杨六玲</t>
  </si>
  <si>
    <t>滑欣辉</t>
  </si>
  <si>
    <t>中原银行股份有限公司员工</t>
  </si>
  <si>
    <t>中原银行股份有限公司职工</t>
  </si>
  <si>
    <t>中原银行股份有限公司客户</t>
  </si>
  <si>
    <t xml:space="preserve">河南省宏力工程咨询有限公司 </t>
  </si>
  <si>
    <t>互联网捐赠</t>
  </si>
  <si>
    <t>河南省贝思实业有限公司</t>
  </si>
  <si>
    <t>张荣枝</t>
  </si>
  <si>
    <t>合计</t>
  </si>
  <si>
    <t>河南省红十字基金会疫情防控工作接受捐款使用结余情况明细表</t>
  </si>
  <si>
    <t>使用时间</t>
  </si>
  <si>
    <t>使用资金</t>
  </si>
  <si>
    <t>使用情况</t>
  </si>
  <si>
    <t>南阳市红十字会</t>
  </si>
  <si>
    <t>中原银行定向捐赠</t>
  </si>
  <si>
    <t>信阳市红十字会</t>
  </si>
  <si>
    <t>郑州市红十字会</t>
  </si>
  <si>
    <t>湖北省红十字会</t>
  </si>
  <si>
    <t>河南省红十字会执委会研究决定，报指挥部批准拨付使用</t>
  </si>
  <si>
    <t>光山县财政局</t>
  </si>
  <si>
    <t>定向捐赠</t>
  </si>
  <si>
    <t>部分省辖市、县（市）区子计划自筹资金和自筹定向资金</t>
  </si>
  <si>
    <t>明细见附表</t>
  </si>
  <si>
    <t>武汉红十字会</t>
  </si>
  <si>
    <t>南阳红十字会</t>
  </si>
  <si>
    <t>洛阳涧西区红十字会</t>
  </si>
  <si>
    <t>郭王</t>
  </si>
  <si>
    <t>采购口罩</t>
  </si>
  <si>
    <t>河南仁晶润医疗器械有限公司</t>
  </si>
  <si>
    <t>采购一次性医用橡胶灭菌手套</t>
  </si>
  <si>
    <t>采购一次性医用橡胶灭菌手套（代新郑市红十字会从自筹资金中支付）</t>
  </si>
  <si>
    <t>河南省人民医院</t>
  </si>
  <si>
    <t>郑州大学第一附属医院</t>
  </si>
  <si>
    <t>河南中医药大学第一附属医院</t>
  </si>
  <si>
    <t>郑州市第六人民医院</t>
  </si>
  <si>
    <t>镇平县疾控中心</t>
  </si>
  <si>
    <t>郑州中心医院</t>
  </si>
  <si>
    <t>支付一线医务人员补贴</t>
  </si>
  <si>
    <t>河南驻京医护人员</t>
  </si>
  <si>
    <t>隔离病房医务工作者慰问金</t>
  </si>
  <si>
    <t>河南省立医院</t>
  </si>
  <si>
    <t>用于疫情防控一线医护人员</t>
  </si>
  <si>
    <t>附表：</t>
  </si>
  <si>
    <t>部分省辖市、县（市）区子计划自筹资金和自筹定向资金
拨付明细</t>
  </si>
  <si>
    <t>单位</t>
  </si>
  <si>
    <t>自筹金额（万元）</t>
  </si>
  <si>
    <t>商丘市红十字会</t>
  </si>
  <si>
    <t>新乡市红十字会</t>
  </si>
  <si>
    <t>平顶山市红十字会</t>
  </si>
  <si>
    <t>焦作市红十字会</t>
  </si>
  <si>
    <t>许昌市红十字会</t>
  </si>
  <si>
    <t>驻马店市红十字会</t>
  </si>
  <si>
    <t>漯河市红十字会</t>
  </si>
  <si>
    <t>济源市红十字会</t>
  </si>
  <si>
    <t>鹤壁市红十字会</t>
  </si>
  <si>
    <t>周口市红十字会</t>
  </si>
  <si>
    <t>安阳市红十字会</t>
  </si>
  <si>
    <t>转赠至确山县用于疫情防控</t>
  </si>
  <si>
    <t>新郑市红十字会</t>
  </si>
  <si>
    <t>南乐县红十字会</t>
  </si>
  <si>
    <t>西华县红十字会</t>
  </si>
  <si>
    <t>光山县红十字会</t>
  </si>
  <si>
    <t>洛阳市涧西区红十字会</t>
  </si>
  <si>
    <t>巩义市红十字会</t>
  </si>
  <si>
    <t>淮阳县红十字会</t>
  </si>
  <si>
    <t>襄城县红十字会</t>
  </si>
  <si>
    <t>洛阳市洛龙区红十字会</t>
  </si>
  <si>
    <t>新乡市卫滨区红十字会</t>
  </si>
  <si>
    <t>民权县中医院</t>
  </si>
  <si>
    <t>安阳市北关区红十字会</t>
  </si>
  <si>
    <t>郑州市金水区红十字会</t>
  </si>
  <si>
    <t>新县红十字会</t>
  </si>
  <si>
    <t>睢县红十字会</t>
  </si>
  <si>
    <t>台前县红十字会</t>
  </si>
  <si>
    <t>洛阳市瀍河回族区红十字会</t>
  </si>
  <si>
    <t>清丰县红十字会</t>
  </si>
  <si>
    <t>永城红十字会</t>
  </si>
  <si>
    <t>邓州市红十字会</t>
  </si>
  <si>
    <t>虞城县红十字会</t>
  </si>
  <si>
    <t>封丘县红十字会</t>
  </si>
  <si>
    <t>安阳县红十字会</t>
  </si>
  <si>
    <t>范县红十字会</t>
  </si>
  <si>
    <t>伊川县红十字会</t>
  </si>
  <si>
    <t>宜阳县红十字会</t>
  </si>
  <si>
    <t>汝南县红十字会</t>
  </si>
  <si>
    <t>扶沟县红十字会</t>
  </si>
  <si>
    <t>安阳市龙安区红十字会</t>
  </si>
  <si>
    <t>林州市红十字会</t>
  </si>
  <si>
    <t>项城市红十字会</t>
  </si>
  <si>
    <t>焦作市山阳区红十字会</t>
  </si>
  <si>
    <t>濮阳市华龙区红十字会</t>
  </si>
  <si>
    <t>濮阳县红十字会</t>
  </si>
  <si>
    <t>偃师市红十字会</t>
  </si>
  <si>
    <t>驻马店市驿城区红十字会</t>
  </si>
  <si>
    <t>鄢陵县红十字会</t>
  </si>
  <si>
    <t>登封市红十字会</t>
  </si>
  <si>
    <t>夏邑县红十字会</t>
  </si>
  <si>
    <t>民权权红十字会</t>
  </si>
  <si>
    <t>　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</si>
</sst>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8"/>
      <color theme="1"/>
      <name val="方正小标宋简体"/>
      <charset val="134"/>
    </font>
    <font>
      <sz val="20"/>
      <color theme="1"/>
      <name val="方正小标宋简体"/>
      <charset val="134"/>
    </font>
    <font>
      <sz val="12"/>
      <color theme="1"/>
      <name val="方正小标宋简体"/>
      <charset val="134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sz val="9"/>
      <color theme="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19" fillId="16" borderId="3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workbookViewId="0">
      <selection activeCell="A1" sqref="A1:E1"/>
    </sheetView>
  </sheetViews>
  <sheetFormatPr defaultColWidth="9" defaultRowHeight="13.5" outlineLevelCol="4"/>
  <cols>
    <col min="1" max="1" width="9" style="18"/>
    <col min="2" max="2" width="14" style="18" customWidth="1"/>
    <col min="3" max="3" width="38.875" style="18" customWidth="1"/>
    <col min="4" max="5" width="12.625" style="18"/>
  </cols>
  <sheetData>
    <row r="1" ht="21" spans="1:5">
      <c r="A1" s="19" t="s">
        <v>0</v>
      </c>
      <c r="B1" s="19"/>
      <c r="C1" s="19"/>
      <c r="D1" s="19"/>
      <c r="E1" s="19"/>
    </row>
    <row r="2" ht="21" spans="1:5">
      <c r="A2" s="19"/>
      <c r="B2" s="19"/>
      <c r="C2" s="19"/>
      <c r="D2" s="19"/>
      <c r="E2" s="20" t="s">
        <v>1</v>
      </c>
    </row>
    <row r="3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pans="1:5">
      <c r="A4" s="4">
        <v>1</v>
      </c>
      <c r="B4" s="9">
        <v>43858</v>
      </c>
      <c r="C4" s="4" t="s">
        <v>7</v>
      </c>
      <c r="D4" s="4">
        <v>5</v>
      </c>
      <c r="E4" s="4"/>
    </row>
    <row r="5" spans="1:5">
      <c r="A5" s="4">
        <v>2</v>
      </c>
      <c r="B5" s="9">
        <v>43858</v>
      </c>
      <c r="C5" s="4" t="s">
        <v>8</v>
      </c>
      <c r="D5" s="4">
        <v>1</v>
      </c>
      <c r="E5" s="4"/>
    </row>
    <row r="6" spans="1:5">
      <c r="A6" s="4">
        <v>3</v>
      </c>
      <c r="B6" s="9">
        <v>43859</v>
      </c>
      <c r="C6" s="4" t="s">
        <v>9</v>
      </c>
      <c r="D6" s="4">
        <v>0.1</v>
      </c>
      <c r="E6" s="4"/>
    </row>
    <row r="7" spans="1:5">
      <c r="A7" s="4">
        <v>4</v>
      </c>
      <c r="B7" s="9">
        <v>43859</v>
      </c>
      <c r="C7" s="4" t="s">
        <v>10</v>
      </c>
      <c r="D7" s="4">
        <v>1</v>
      </c>
      <c r="E7" s="4"/>
    </row>
    <row r="8" spans="1:5">
      <c r="A8" s="4">
        <v>5</v>
      </c>
      <c r="B8" s="9">
        <v>43859</v>
      </c>
      <c r="C8" s="4" t="s">
        <v>11</v>
      </c>
      <c r="D8" s="4">
        <v>0.5</v>
      </c>
      <c r="E8" s="4"/>
    </row>
    <row r="9" spans="1:5">
      <c r="A9" s="4">
        <v>6</v>
      </c>
      <c r="B9" s="9">
        <v>43859</v>
      </c>
      <c r="C9" s="4" t="s">
        <v>12</v>
      </c>
      <c r="D9" s="4">
        <v>600</v>
      </c>
      <c r="E9" s="4"/>
    </row>
    <row r="10" spans="1:5">
      <c r="A10" s="4">
        <v>7</v>
      </c>
      <c r="B10" s="9">
        <v>43859</v>
      </c>
      <c r="C10" s="4" t="s">
        <v>13</v>
      </c>
      <c r="D10" s="4">
        <v>0.5</v>
      </c>
      <c r="E10" s="4"/>
    </row>
    <row r="11" spans="1:5">
      <c r="A11" s="4">
        <v>8</v>
      </c>
      <c r="B11" s="9">
        <v>43860</v>
      </c>
      <c r="C11" s="4" t="s">
        <v>14</v>
      </c>
      <c r="D11" s="4">
        <v>0.1</v>
      </c>
      <c r="E11" s="4"/>
    </row>
    <row r="12" spans="1:5">
      <c r="A12" s="4">
        <v>9</v>
      </c>
      <c r="B12" s="9">
        <v>43860</v>
      </c>
      <c r="C12" s="4" t="s">
        <v>15</v>
      </c>
      <c r="D12" s="4">
        <v>10</v>
      </c>
      <c r="E12" s="4"/>
    </row>
    <row r="13" spans="1:5">
      <c r="A13" s="4">
        <v>10</v>
      </c>
      <c r="B13" s="9">
        <v>43860</v>
      </c>
      <c r="C13" s="4" t="s">
        <v>16</v>
      </c>
      <c r="D13" s="4">
        <v>1</v>
      </c>
      <c r="E13" s="4"/>
    </row>
    <row r="14" spans="1:5">
      <c r="A14" s="4">
        <v>11</v>
      </c>
      <c r="B14" s="9">
        <v>43860</v>
      </c>
      <c r="C14" s="4" t="s">
        <v>17</v>
      </c>
      <c r="D14" s="4">
        <v>10</v>
      </c>
      <c r="E14" s="4"/>
    </row>
    <row r="15" spans="1:5">
      <c r="A15" s="4">
        <v>12</v>
      </c>
      <c r="B15" s="9">
        <v>43860</v>
      </c>
      <c r="C15" s="4" t="s">
        <v>18</v>
      </c>
      <c r="D15" s="4">
        <v>0.05</v>
      </c>
      <c r="E15" s="4"/>
    </row>
    <row r="16" spans="1:5">
      <c r="A16" s="4">
        <v>13</v>
      </c>
      <c r="B16" s="9">
        <v>43860</v>
      </c>
      <c r="C16" s="4" t="s">
        <v>19</v>
      </c>
      <c r="D16" s="4">
        <v>0.1</v>
      </c>
      <c r="E16" s="4"/>
    </row>
    <row r="17" spans="1:5">
      <c r="A17" s="4">
        <v>14</v>
      </c>
      <c r="B17" s="9">
        <v>43860</v>
      </c>
      <c r="C17" s="4" t="s">
        <v>20</v>
      </c>
      <c r="D17" s="4">
        <v>0.1</v>
      </c>
      <c r="E17" s="4"/>
    </row>
    <row r="18" spans="1:5">
      <c r="A18" s="4">
        <v>15</v>
      </c>
      <c r="B18" s="9">
        <v>43860</v>
      </c>
      <c r="C18" s="4" t="s">
        <v>21</v>
      </c>
      <c r="D18" s="4">
        <v>0.5</v>
      </c>
      <c r="E18" s="4"/>
    </row>
    <row r="19" spans="1:5">
      <c r="A19" s="4">
        <v>16</v>
      </c>
      <c r="B19" s="9">
        <v>43860</v>
      </c>
      <c r="C19" s="4" t="s">
        <v>22</v>
      </c>
      <c r="D19" s="4">
        <v>1</v>
      </c>
      <c r="E19" s="4"/>
    </row>
    <row r="20" spans="1:5">
      <c r="A20" s="4">
        <v>17</v>
      </c>
      <c r="B20" s="9">
        <v>43860</v>
      </c>
      <c r="C20" s="4" t="s">
        <v>23</v>
      </c>
      <c r="D20" s="4">
        <v>0.5</v>
      </c>
      <c r="E20" s="4"/>
    </row>
    <row r="21" spans="1:5">
      <c r="A21" s="4">
        <v>18</v>
      </c>
      <c r="B21" s="9">
        <v>43860</v>
      </c>
      <c r="C21" s="4" t="s">
        <v>24</v>
      </c>
      <c r="D21" s="4">
        <v>10</v>
      </c>
      <c r="E21" s="4"/>
    </row>
    <row r="22" spans="1:5">
      <c r="A22" s="4">
        <v>19</v>
      </c>
      <c r="B22" s="9">
        <v>43861</v>
      </c>
      <c r="C22" s="4" t="s">
        <v>25</v>
      </c>
      <c r="D22" s="4">
        <v>0.1</v>
      </c>
      <c r="E22" s="4"/>
    </row>
    <row r="23" spans="1:5">
      <c r="A23" s="4">
        <v>20</v>
      </c>
      <c r="B23" s="9">
        <v>43861</v>
      </c>
      <c r="C23" s="4" t="s">
        <v>26</v>
      </c>
      <c r="D23" s="4">
        <v>0.5</v>
      </c>
      <c r="E23" s="4"/>
    </row>
    <row r="24" spans="1:5">
      <c r="A24" s="4">
        <v>21</v>
      </c>
      <c r="B24" s="9">
        <v>43861</v>
      </c>
      <c r="C24" s="4" t="s">
        <v>27</v>
      </c>
      <c r="D24" s="4">
        <v>0.1</v>
      </c>
      <c r="E24" s="4"/>
    </row>
    <row r="25" spans="1:5">
      <c r="A25" s="4">
        <v>22</v>
      </c>
      <c r="B25" s="9">
        <v>43861</v>
      </c>
      <c r="C25" s="4" t="s">
        <v>28</v>
      </c>
      <c r="D25" s="4">
        <v>0.0005</v>
      </c>
      <c r="E25" s="4"/>
    </row>
    <row r="26" spans="1:5">
      <c r="A26" s="4">
        <v>23</v>
      </c>
      <c r="B26" s="9">
        <v>43861</v>
      </c>
      <c r="C26" s="4" t="s">
        <v>29</v>
      </c>
      <c r="D26" s="4">
        <v>10</v>
      </c>
      <c r="E26" s="4"/>
    </row>
    <row r="27" spans="1:5">
      <c r="A27" s="4">
        <v>24</v>
      </c>
      <c r="B27" s="9">
        <v>43861</v>
      </c>
      <c r="C27" s="4" t="s">
        <v>30</v>
      </c>
      <c r="D27" s="4">
        <v>0.02</v>
      </c>
      <c r="E27" s="4"/>
    </row>
    <row r="28" spans="1:5">
      <c r="A28" s="4">
        <v>25</v>
      </c>
      <c r="B28" s="9">
        <v>43861</v>
      </c>
      <c r="C28" s="4" t="s">
        <v>31</v>
      </c>
      <c r="D28" s="4">
        <v>1</v>
      </c>
      <c r="E28" s="4"/>
    </row>
    <row r="29" spans="1:5">
      <c r="A29" s="4">
        <v>26</v>
      </c>
      <c r="B29" s="9">
        <v>43862</v>
      </c>
      <c r="C29" s="4" t="s">
        <v>32</v>
      </c>
      <c r="D29" s="4">
        <v>0.05</v>
      </c>
      <c r="E29" s="4"/>
    </row>
    <row r="30" spans="1:5">
      <c r="A30" s="4">
        <v>27</v>
      </c>
      <c r="B30" s="9">
        <v>43862</v>
      </c>
      <c r="C30" s="4" t="s">
        <v>33</v>
      </c>
      <c r="D30" s="4">
        <v>0.1</v>
      </c>
      <c r="E30" s="4"/>
    </row>
    <row r="31" spans="1:5">
      <c r="A31" s="4">
        <v>28</v>
      </c>
      <c r="B31" s="9">
        <v>43863</v>
      </c>
      <c r="C31" s="4" t="s">
        <v>34</v>
      </c>
      <c r="D31" s="4">
        <v>10</v>
      </c>
      <c r="E31" s="4"/>
    </row>
    <row r="32" spans="1:5">
      <c r="A32" s="4">
        <v>29</v>
      </c>
      <c r="B32" s="9">
        <v>43863</v>
      </c>
      <c r="C32" s="4" t="s">
        <v>35</v>
      </c>
      <c r="D32" s="4">
        <v>0.806096</v>
      </c>
      <c r="E32" s="4"/>
    </row>
    <row r="33" spans="1:5">
      <c r="A33" s="4">
        <v>30</v>
      </c>
      <c r="B33" s="9">
        <v>43865</v>
      </c>
      <c r="C33" s="4" t="s">
        <v>36</v>
      </c>
      <c r="D33" s="4">
        <v>0.1</v>
      </c>
      <c r="E33" s="4"/>
    </row>
    <row r="34" spans="1:5">
      <c r="A34" s="4">
        <v>31</v>
      </c>
      <c r="B34" s="9">
        <v>43866</v>
      </c>
      <c r="C34" s="4" t="s">
        <v>37</v>
      </c>
      <c r="D34" s="4">
        <v>20</v>
      </c>
      <c r="E34" s="4"/>
    </row>
    <row r="35" spans="1:5">
      <c r="A35" s="4">
        <v>32</v>
      </c>
      <c r="B35" s="9">
        <v>43867</v>
      </c>
      <c r="C35" s="4" t="s">
        <v>38</v>
      </c>
      <c r="D35" s="4">
        <v>8.318975</v>
      </c>
      <c r="E35" s="4"/>
    </row>
    <row r="36" spans="1:5">
      <c r="A36" s="4">
        <v>33</v>
      </c>
      <c r="B36" s="9">
        <v>43868</v>
      </c>
      <c r="C36" s="4" t="s">
        <v>39</v>
      </c>
      <c r="D36" s="4">
        <v>5</v>
      </c>
      <c r="E36" s="4"/>
    </row>
    <row r="37" spans="1:5">
      <c r="A37" s="4">
        <v>34</v>
      </c>
      <c r="B37" s="9">
        <v>43868</v>
      </c>
      <c r="C37" s="4" t="s">
        <v>40</v>
      </c>
      <c r="D37" s="4">
        <v>0.03</v>
      </c>
      <c r="E37" s="4"/>
    </row>
    <row r="38" spans="1:5">
      <c r="A38" s="4">
        <v>35</v>
      </c>
      <c r="B38" s="9">
        <v>43868</v>
      </c>
      <c r="C38" s="4" t="s">
        <v>41</v>
      </c>
      <c r="D38" s="4">
        <v>0.1</v>
      </c>
      <c r="E38" s="4"/>
    </row>
    <row r="39" spans="1:5">
      <c r="A39" s="4">
        <v>36</v>
      </c>
      <c r="B39" s="9">
        <v>43869</v>
      </c>
      <c r="C39" s="4" t="s">
        <v>42</v>
      </c>
      <c r="D39" s="4">
        <v>20</v>
      </c>
      <c r="E39" s="4"/>
    </row>
    <row r="40" spans="1:5">
      <c r="A40" s="4">
        <v>37</v>
      </c>
      <c r="B40" s="9">
        <v>43870</v>
      </c>
      <c r="C40" s="4" t="s">
        <v>43</v>
      </c>
      <c r="D40" s="4">
        <v>1201.024498</v>
      </c>
      <c r="E40" s="4"/>
    </row>
    <row r="41" spans="1:5">
      <c r="A41" s="4">
        <v>38</v>
      </c>
      <c r="B41" s="9">
        <v>43870</v>
      </c>
      <c r="C41" s="4" t="s">
        <v>44</v>
      </c>
      <c r="D41" s="4">
        <v>180.0035</v>
      </c>
      <c r="E41" s="4"/>
    </row>
    <row r="42" spans="1:5">
      <c r="A42" s="4">
        <v>39</v>
      </c>
      <c r="B42" s="9">
        <v>43872</v>
      </c>
      <c r="C42" s="4" t="s">
        <v>45</v>
      </c>
      <c r="D42" s="4">
        <v>73.34</v>
      </c>
      <c r="E42" s="4"/>
    </row>
    <row r="43" spans="1:5">
      <c r="A43" s="4">
        <v>40</v>
      </c>
      <c r="B43" s="9">
        <v>43872</v>
      </c>
      <c r="C43" s="4" t="s">
        <v>46</v>
      </c>
      <c r="D43" s="4">
        <v>1.08</v>
      </c>
      <c r="E43" s="4"/>
    </row>
    <row r="44" spans="1:5">
      <c r="A44" s="4">
        <v>41</v>
      </c>
      <c r="B44" s="9">
        <v>43877</v>
      </c>
      <c r="C44" s="4" t="s">
        <v>47</v>
      </c>
      <c r="D44" s="4">
        <v>0.1</v>
      </c>
      <c r="E44" s="4"/>
    </row>
    <row r="45" spans="1:5">
      <c r="A45" s="4">
        <v>42</v>
      </c>
      <c r="B45" s="9">
        <v>43878</v>
      </c>
      <c r="C45" s="4" t="s">
        <v>48</v>
      </c>
      <c r="D45" s="4">
        <v>10</v>
      </c>
      <c r="E45" s="4"/>
    </row>
    <row r="46" spans="1:5">
      <c r="A46" s="4">
        <v>43</v>
      </c>
      <c r="B46" s="9">
        <v>43880</v>
      </c>
      <c r="C46" s="4" t="s">
        <v>49</v>
      </c>
      <c r="D46" s="4">
        <v>10.58</v>
      </c>
      <c r="E46" s="4"/>
    </row>
    <row r="47" spans="1:5">
      <c r="A47" s="4">
        <v>44</v>
      </c>
      <c r="B47" s="9">
        <v>43880</v>
      </c>
      <c r="C47" s="4" t="s">
        <v>50</v>
      </c>
      <c r="D47" s="4">
        <v>2.75</v>
      </c>
      <c r="E47" s="4"/>
    </row>
    <row r="48" spans="1:5">
      <c r="A48" s="4">
        <v>45</v>
      </c>
      <c r="B48" s="9">
        <v>43883</v>
      </c>
      <c r="C48" s="4" t="s">
        <v>51</v>
      </c>
      <c r="D48" s="4">
        <v>1.5</v>
      </c>
      <c r="E48" s="4"/>
    </row>
    <row r="49" spans="1:5">
      <c r="A49" s="4">
        <v>46</v>
      </c>
      <c r="B49" s="9">
        <v>43883</v>
      </c>
      <c r="C49" s="4" t="s">
        <v>52</v>
      </c>
      <c r="D49" s="4">
        <v>0.1</v>
      </c>
      <c r="E49" s="4"/>
    </row>
    <row r="50" spans="1:5">
      <c r="A50" s="4">
        <v>47</v>
      </c>
      <c r="B50" s="9">
        <v>43887</v>
      </c>
      <c r="C50" s="4" t="s">
        <v>12</v>
      </c>
      <c r="D50" s="4">
        <v>8.73</v>
      </c>
      <c r="E50" s="4"/>
    </row>
    <row r="51" spans="1:5">
      <c r="A51" s="4">
        <v>48</v>
      </c>
      <c r="B51" s="9">
        <v>43887</v>
      </c>
      <c r="C51" s="4" t="s">
        <v>53</v>
      </c>
      <c r="D51" s="4">
        <v>1.06</v>
      </c>
      <c r="E51" s="4"/>
    </row>
    <row r="52" spans="1:5">
      <c r="A52" s="4">
        <v>49</v>
      </c>
      <c r="B52" s="9">
        <v>43889</v>
      </c>
      <c r="C52" s="4" t="s">
        <v>54</v>
      </c>
      <c r="D52" s="4">
        <v>0.1</v>
      </c>
      <c r="E52" s="4"/>
    </row>
    <row r="53" spans="1:5">
      <c r="A53" s="4">
        <v>50</v>
      </c>
      <c r="B53" s="9">
        <v>43892</v>
      </c>
      <c r="C53" s="4" t="s">
        <v>55</v>
      </c>
      <c r="D53" s="4">
        <v>0.02</v>
      </c>
      <c r="E53" s="4"/>
    </row>
    <row r="54" spans="1:5">
      <c r="A54" s="4">
        <v>51</v>
      </c>
      <c r="B54" s="9">
        <v>43892</v>
      </c>
      <c r="C54" s="4" t="s">
        <v>56</v>
      </c>
      <c r="D54" s="4">
        <v>0.01</v>
      </c>
      <c r="E54" s="4"/>
    </row>
    <row r="55" spans="1:5">
      <c r="A55" s="4">
        <v>52</v>
      </c>
      <c r="B55" s="9">
        <v>43892</v>
      </c>
      <c r="C55" s="4" t="s">
        <v>57</v>
      </c>
      <c r="D55" s="4">
        <v>0.01</v>
      </c>
      <c r="E55" s="4"/>
    </row>
    <row r="56" spans="1:5">
      <c r="A56" s="4">
        <v>53</v>
      </c>
      <c r="B56" s="9">
        <v>43893</v>
      </c>
      <c r="C56" s="4" t="s">
        <v>58</v>
      </c>
      <c r="D56" s="4">
        <v>0.1</v>
      </c>
      <c r="E56" s="4"/>
    </row>
    <row r="57" spans="1:5">
      <c r="A57" s="4">
        <v>54</v>
      </c>
      <c r="B57" s="9">
        <v>43893</v>
      </c>
      <c r="C57" s="4" t="s">
        <v>59</v>
      </c>
      <c r="D57" s="4">
        <v>0.2</v>
      </c>
      <c r="E57" s="4"/>
    </row>
    <row r="58" spans="1:5">
      <c r="A58" s="4">
        <v>55</v>
      </c>
      <c r="B58" s="9">
        <v>43896</v>
      </c>
      <c r="C58" s="4" t="s">
        <v>60</v>
      </c>
      <c r="D58" s="4">
        <v>6.008835</v>
      </c>
      <c r="E58" s="4"/>
    </row>
    <row r="59" spans="1:5">
      <c r="A59" s="4">
        <v>56</v>
      </c>
      <c r="B59" s="9">
        <v>43901</v>
      </c>
      <c r="C59" s="4" t="s">
        <v>61</v>
      </c>
      <c r="D59" s="4">
        <v>23.398512</v>
      </c>
      <c r="E59" s="4"/>
    </row>
    <row r="60" spans="1:5">
      <c r="A60" s="4">
        <v>57</v>
      </c>
      <c r="B60" s="9">
        <v>43901</v>
      </c>
      <c r="C60" s="4" t="s">
        <v>61</v>
      </c>
      <c r="D60" s="4">
        <v>21.317175</v>
      </c>
      <c r="E60" s="4"/>
    </row>
    <row r="61" spans="1:5">
      <c r="A61" s="4">
        <v>58</v>
      </c>
      <c r="B61" s="9">
        <v>43901</v>
      </c>
      <c r="C61" s="4" t="s">
        <v>61</v>
      </c>
      <c r="D61" s="4">
        <v>5.795001</v>
      </c>
      <c r="E61" s="4"/>
    </row>
    <row r="62" spans="1:5">
      <c r="A62" s="4">
        <v>59</v>
      </c>
      <c r="B62" s="9">
        <v>43910</v>
      </c>
      <c r="C62" s="4" t="s">
        <v>62</v>
      </c>
      <c r="D62" s="4">
        <v>19.985</v>
      </c>
      <c r="E62" s="4"/>
    </row>
    <row r="63" spans="1:5">
      <c r="A63" s="4">
        <v>60</v>
      </c>
      <c r="B63" s="9">
        <v>43902</v>
      </c>
      <c r="C63" s="4" t="s">
        <v>63</v>
      </c>
      <c r="D63" s="4">
        <v>3</v>
      </c>
      <c r="E63" s="4"/>
    </row>
    <row r="64" spans="1:5">
      <c r="A64" s="4">
        <v>61</v>
      </c>
      <c r="B64" s="9">
        <v>43921</v>
      </c>
      <c r="C64" s="4" t="s">
        <v>64</v>
      </c>
      <c r="D64" s="4">
        <v>9.16104</v>
      </c>
      <c r="E64" s="4"/>
    </row>
    <row r="65" spans="1:5">
      <c r="A65" s="4">
        <v>62</v>
      </c>
      <c r="B65" s="9">
        <v>43910</v>
      </c>
      <c r="C65" s="4" t="s">
        <v>65</v>
      </c>
      <c r="D65" s="4">
        <v>1.33388</v>
      </c>
      <c r="E65" s="4"/>
    </row>
    <row r="66" spans="1:5">
      <c r="A66" s="4">
        <v>63</v>
      </c>
      <c r="B66" s="9">
        <v>43941</v>
      </c>
      <c r="C66" s="4" t="s">
        <v>66</v>
      </c>
      <c r="D66" s="4">
        <v>0.2</v>
      </c>
      <c r="E66" s="4"/>
    </row>
    <row r="67" spans="1:5">
      <c r="A67" s="4" t="s">
        <v>67</v>
      </c>
      <c r="B67" s="9"/>
      <c r="C67" s="4"/>
      <c r="D67" s="4">
        <f>SUM(D4:D66)</f>
        <v>2298.583012</v>
      </c>
      <c r="E67" s="4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tabSelected="1" workbookViewId="0">
      <selection activeCell="B42" sqref="B42"/>
    </sheetView>
  </sheetViews>
  <sheetFormatPr defaultColWidth="9" defaultRowHeight="13.5" outlineLevelCol="4"/>
  <cols>
    <col min="1" max="1" width="6.875" style="5" customWidth="1"/>
    <col min="2" max="2" width="12.1083333333333" style="5" customWidth="1"/>
    <col min="3" max="3" width="12.25" style="5" customWidth="1"/>
    <col min="4" max="4" width="29.7" style="5" customWidth="1"/>
    <col min="5" max="5" width="56.025" style="5" customWidth="1"/>
  </cols>
  <sheetData>
    <row r="1" ht="27" spans="1:5">
      <c r="A1" s="6" t="s">
        <v>68</v>
      </c>
      <c r="B1" s="7"/>
      <c r="C1" s="7"/>
      <c r="D1" s="7"/>
      <c r="E1" s="7"/>
    </row>
    <row r="2" ht="27" spans="1:5">
      <c r="A2" s="6"/>
      <c r="B2" s="7"/>
      <c r="C2" s="7"/>
      <c r="D2" s="7"/>
      <c r="E2" s="8" t="s">
        <v>1</v>
      </c>
    </row>
    <row r="3" spans="1:5">
      <c r="A3" s="4" t="s">
        <v>2</v>
      </c>
      <c r="B3" s="4" t="s">
        <v>69</v>
      </c>
      <c r="C3" s="4" t="s">
        <v>70</v>
      </c>
      <c r="D3" s="4" t="s">
        <v>71</v>
      </c>
      <c r="E3" s="4" t="s">
        <v>6</v>
      </c>
    </row>
    <row r="4" spans="1:5">
      <c r="A4" s="4">
        <v>4</v>
      </c>
      <c r="B4" s="9">
        <v>43868</v>
      </c>
      <c r="C4" s="4">
        <v>200</v>
      </c>
      <c r="D4" s="10" t="s">
        <v>72</v>
      </c>
      <c r="E4" s="4" t="s">
        <v>73</v>
      </c>
    </row>
    <row r="5" spans="1:5">
      <c r="A5" s="4">
        <v>5</v>
      </c>
      <c r="B5" s="9">
        <v>43868</v>
      </c>
      <c r="C5" s="4">
        <v>200</v>
      </c>
      <c r="D5" s="10" t="s">
        <v>74</v>
      </c>
      <c r="E5" s="4" t="s">
        <v>73</v>
      </c>
    </row>
    <row r="6" spans="1:5">
      <c r="A6" s="4">
        <v>6</v>
      </c>
      <c r="B6" s="9">
        <v>43868</v>
      </c>
      <c r="C6" s="4">
        <v>200</v>
      </c>
      <c r="D6" s="10" t="s">
        <v>75</v>
      </c>
      <c r="E6" s="4" t="s">
        <v>73</v>
      </c>
    </row>
    <row r="7" spans="1:5">
      <c r="A7" s="4">
        <v>7</v>
      </c>
      <c r="B7" s="9">
        <v>43869</v>
      </c>
      <c r="C7" s="4">
        <v>200</v>
      </c>
      <c r="D7" s="10" t="s">
        <v>76</v>
      </c>
      <c r="E7" s="10" t="s">
        <v>77</v>
      </c>
    </row>
    <row r="8" spans="1:5">
      <c r="A8" s="4">
        <v>8</v>
      </c>
      <c r="B8" s="9">
        <v>43874</v>
      </c>
      <c r="C8" s="4">
        <v>8.3</v>
      </c>
      <c r="D8" s="10" t="s">
        <v>78</v>
      </c>
      <c r="E8" s="10" t="s">
        <v>79</v>
      </c>
    </row>
    <row r="9" ht="27" spans="1:5">
      <c r="A9" s="4">
        <v>9</v>
      </c>
      <c r="B9" s="11">
        <v>43878</v>
      </c>
      <c r="C9" s="4">
        <v>537.158652</v>
      </c>
      <c r="D9" s="10" t="s">
        <v>80</v>
      </c>
      <c r="E9" s="10" t="s">
        <v>81</v>
      </c>
    </row>
    <row r="10" spans="1:5">
      <c r="A10" s="4">
        <v>10</v>
      </c>
      <c r="B10" s="9">
        <v>43880</v>
      </c>
      <c r="C10" s="4">
        <v>17.46</v>
      </c>
      <c r="D10" s="10" t="s">
        <v>82</v>
      </c>
      <c r="E10" s="10"/>
    </row>
    <row r="11" spans="1:5">
      <c r="A11" s="4">
        <v>11</v>
      </c>
      <c r="B11" s="9">
        <v>43880</v>
      </c>
      <c r="C11" s="4">
        <v>2.75</v>
      </c>
      <c r="D11" s="10" t="s">
        <v>82</v>
      </c>
      <c r="E11" s="10"/>
    </row>
    <row r="12" spans="1:5">
      <c r="A12" s="4">
        <v>12</v>
      </c>
      <c r="B12" s="9">
        <v>43880</v>
      </c>
      <c r="C12" s="4">
        <v>7.58</v>
      </c>
      <c r="D12" s="10" t="s">
        <v>83</v>
      </c>
      <c r="E12" s="10"/>
    </row>
    <row r="13" spans="1:5">
      <c r="A13" s="4">
        <v>13</v>
      </c>
      <c r="B13" s="9">
        <v>43880</v>
      </c>
      <c r="C13" s="4">
        <v>13.86</v>
      </c>
      <c r="D13" s="10" t="s">
        <v>82</v>
      </c>
      <c r="E13" s="10"/>
    </row>
    <row r="14" spans="1:5">
      <c r="A14" s="4">
        <v>14</v>
      </c>
      <c r="B14" s="9">
        <v>43885</v>
      </c>
      <c r="C14" s="4">
        <v>1.5</v>
      </c>
      <c r="D14" s="10" t="s">
        <v>84</v>
      </c>
      <c r="E14" s="10"/>
    </row>
    <row r="15" spans="1:5">
      <c r="A15" s="4">
        <v>15</v>
      </c>
      <c r="B15" s="9">
        <v>43887</v>
      </c>
      <c r="C15" s="4">
        <v>0.2</v>
      </c>
      <c r="D15" s="10" t="s">
        <v>82</v>
      </c>
      <c r="E15" s="10"/>
    </row>
    <row r="16" spans="1:5">
      <c r="A16" s="4">
        <v>16</v>
      </c>
      <c r="B16" s="9">
        <v>43889</v>
      </c>
      <c r="C16" s="4">
        <v>1.06</v>
      </c>
      <c r="D16" s="10" t="s">
        <v>82</v>
      </c>
      <c r="E16" s="10"/>
    </row>
    <row r="17" spans="1:5">
      <c r="A17" s="4">
        <v>17</v>
      </c>
      <c r="B17" s="9">
        <v>43889</v>
      </c>
      <c r="C17" s="4">
        <v>0.1</v>
      </c>
      <c r="D17" s="10" t="s">
        <v>84</v>
      </c>
      <c r="E17" s="10"/>
    </row>
    <row r="18" spans="1:5">
      <c r="A18" s="4">
        <v>18</v>
      </c>
      <c r="B18" s="9">
        <v>43892</v>
      </c>
      <c r="C18" s="4">
        <v>8.73</v>
      </c>
      <c r="D18" s="10" t="s">
        <v>75</v>
      </c>
      <c r="E18" s="10"/>
    </row>
    <row r="19" spans="1:5">
      <c r="A19" s="4">
        <v>19</v>
      </c>
      <c r="B19" s="9">
        <v>43893</v>
      </c>
      <c r="C19" s="4">
        <v>0.14</v>
      </c>
      <c r="D19" s="10" t="s">
        <v>84</v>
      </c>
      <c r="E19" s="10"/>
    </row>
    <row r="20" spans="1:5">
      <c r="A20" s="4">
        <v>20</v>
      </c>
      <c r="B20" s="9">
        <v>43861</v>
      </c>
      <c r="C20" s="4">
        <v>0.9</v>
      </c>
      <c r="D20" s="10" t="s">
        <v>85</v>
      </c>
      <c r="E20" s="4" t="s">
        <v>86</v>
      </c>
    </row>
    <row r="21" spans="1:5">
      <c r="A21" s="4">
        <v>21</v>
      </c>
      <c r="B21" s="9">
        <v>43862</v>
      </c>
      <c r="C21" s="4">
        <v>14</v>
      </c>
      <c r="D21" s="10" t="s">
        <v>87</v>
      </c>
      <c r="E21" s="10" t="s">
        <v>88</v>
      </c>
    </row>
    <row r="22" ht="27" spans="1:5">
      <c r="A22" s="4">
        <v>22</v>
      </c>
      <c r="B22" s="9">
        <v>43865</v>
      </c>
      <c r="C22" s="4">
        <v>7</v>
      </c>
      <c r="D22" s="10" t="s">
        <v>87</v>
      </c>
      <c r="E22" s="10" t="s">
        <v>89</v>
      </c>
    </row>
    <row r="23" spans="1:5">
      <c r="A23" s="4">
        <v>23</v>
      </c>
      <c r="B23" s="12">
        <v>43869</v>
      </c>
      <c r="C23" s="13">
        <v>200</v>
      </c>
      <c r="D23" s="14" t="s">
        <v>90</v>
      </c>
      <c r="E23" s="14" t="s">
        <v>77</v>
      </c>
    </row>
    <row r="24" spans="1:5">
      <c r="A24" s="4">
        <v>24</v>
      </c>
      <c r="B24" s="9">
        <v>43869</v>
      </c>
      <c r="C24" s="4">
        <v>200</v>
      </c>
      <c r="D24" s="10" t="s">
        <v>91</v>
      </c>
      <c r="E24" s="10" t="s">
        <v>77</v>
      </c>
    </row>
    <row r="25" spans="1:5">
      <c r="A25" s="4">
        <v>25</v>
      </c>
      <c r="B25" s="9">
        <v>43869</v>
      </c>
      <c r="C25" s="4">
        <v>200</v>
      </c>
      <c r="D25" s="10" t="s">
        <v>92</v>
      </c>
      <c r="E25" s="10" t="s">
        <v>77</v>
      </c>
    </row>
    <row r="26" spans="1:5">
      <c r="A26" s="4">
        <v>26</v>
      </c>
      <c r="B26" s="9">
        <v>43869</v>
      </c>
      <c r="C26" s="4">
        <v>50</v>
      </c>
      <c r="D26" s="10" t="s">
        <v>93</v>
      </c>
      <c r="E26" s="10" t="s">
        <v>77</v>
      </c>
    </row>
    <row r="27" spans="1:5">
      <c r="A27" s="4">
        <v>27</v>
      </c>
      <c r="B27" s="9">
        <v>43874</v>
      </c>
      <c r="C27" s="4">
        <v>50</v>
      </c>
      <c r="D27" s="10" t="s">
        <v>90</v>
      </c>
      <c r="E27" s="10" t="s">
        <v>77</v>
      </c>
    </row>
    <row r="28" spans="1:5">
      <c r="A28" s="4">
        <v>28</v>
      </c>
      <c r="B28" s="9">
        <v>43880</v>
      </c>
      <c r="C28" s="4">
        <v>3</v>
      </c>
      <c r="D28" s="10" t="s">
        <v>94</v>
      </c>
      <c r="E28" s="10"/>
    </row>
    <row r="29" spans="1:5">
      <c r="A29" s="4">
        <v>29</v>
      </c>
      <c r="B29" s="12">
        <v>43902</v>
      </c>
      <c r="C29" s="13">
        <v>28.35</v>
      </c>
      <c r="D29" s="14" t="s">
        <v>90</v>
      </c>
      <c r="E29" s="10"/>
    </row>
    <row r="30" spans="1:5">
      <c r="A30" s="4">
        <v>30</v>
      </c>
      <c r="B30" s="9">
        <v>43902</v>
      </c>
      <c r="C30" s="4">
        <v>28.369523</v>
      </c>
      <c r="D30" s="10" t="s">
        <v>91</v>
      </c>
      <c r="E30" s="10"/>
    </row>
    <row r="31" spans="1:5">
      <c r="A31" s="4">
        <v>31</v>
      </c>
      <c r="B31" s="9">
        <v>43915</v>
      </c>
      <c r="C31" s="4">
        <v>19.985</v>
      </c>
      <c r="D31" s="10" t="s">
        <v>95</v>
      </c>
      <c r="E31" s="10"/>
    </row>
    <row r="32" spans="1:5">
      <c r="A32" s="4">
        <v>32</v>
      </c>
      <c r="B32" s="9">
        <v>43930</v>
      </c>
      <c r="C32" s="4">
        <v>2.8</v>
      </c>
      <c r="D32" s="10" t="s">
        <v>92</v>
      </c>
      <c r="E32" s="10" t="s">
        <v>96</v>
      </c>
    </row>
    <row r="33" spans="1:5">
      <c r="A33" s="4">
        <v>33</v>
      </c>
      <c r="B33" s="9">
        <v>43930</v>
      </c>
      <c r="C33" s="4">
        <v>36.5</v>
      </c>
      <c r="D33" s="14" t="s">
        <v>90</v>
      </c>
      <c r="E33" s="10" t="s">
        <v>96</v>
      </c>
    </row>
    <row r="34" spans="1:5">
      <c r="A34" s="4">
        <v>34</v>
      </c>
      <c r="B34" s="9">
        <v>43930</v>
      </c>
      <c r="C34" s="4">
        <v>44.2</v>
      </c>
      <c r="D34" s="10" t="s">
        <v>91</v>
      </c>
      <c r="E34" s="10" t="s">
        <v>96</v>
      </c>
    </row>
    <row r="35" spans="1:5">
      <c r="A35" s="4">
        <v>35</v>
      </c>
      <c r="B35" s="9">
        <v>43937</v>
      </c>
      <c r="C35" s="4">
        <v>9</v>
      </c>
      <c r="D35" s="10" t="s">
        <v>97</v>
      </c>
      <c r="E35" s="10"/>
    </row>
    <row r="36" spans="1:5">
      <c r="A36" s="4">
        <v>36</v>
      </c>
      <c r="B36" s="9">
        <v>43931</v>
      </c>
      <c r="C36" s="4">
        <v>0.92</v>
      </c>
      <c r="D36" s="10" t="s">
        <v>92</v>
      </c>
      <c r="E36" s="10" t="s">
        <v>98</v>
      </c>
    </row>
    <row r="37" spans="1:5">
      <c r="A37" s="4">
        <v>37</v>
      </c>
      <c r="B37" s="9">
        <v>44137</v>
      </c>
      <c r="C37" s="4">
        <v>4.54</v>
      </c>
      <c r="D37" s="10" t="s">
        <v>99</v>
      </c>
      <c r="E37" s="10" t="s">
        <v>100</v>
      </c>
    </row>
    <row r="38" spans="1:5">
      <c r="A38" s="4" t="s">
        <v>67</v>
      </c>
      <c r="B38" s="9"/>
      <c r="C38" s="4">
        <f>SUM(C4:C5,C6:C37)</f>
        <v>2298.403175</v>
      </c>
      <c r="D38" s="4"/>
      <c r="E38" s="4"/>
    </row>
    <row r="39" spans="1:5">
      <c r="A39" s="15"/>
      <c r="B39" s="15"/>
      <c r="C39" s="16"/>
      <c r="D39" s="17"/>
      <c r="E39" s="15"/>
    </row>
  </sheetData>
  <mergeCells count="1">
    <mergeCell ref="A1:E1"/>
  </mergeCells>
  <pageMargins left="0.75" right="0.75" top="1" bottom="1" header="0.5" footer="0.5"/>
  <pageSetup paperSize="9" scale="7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7"/>
  <sheetViews>
    <sheetView workbookViewId="0">
      <selection activeCell="A1" sqref="A$1:D$1048576"/>
    </sheetView>
  </sheetViews>
  <sheetFormatPr defaultColWidth="9" defaultRowHeight="13.5" outlineLevelCol="3"/>
  <cols>
    <col min="2" max="2" width="24.25" customWidth="1"/>
    <col min="3" max="3" width="16.25" customWidth="1"/>
    <col min="4" max="4" width="32.625" customWidth="1"/>
  </cols>
  <sheetData>
    <row r="1" ht="18.75" spans="1:1">
      <c r="A1" s="1" t="s">
        <v>101</v>
      </c>
    </row>
    <row r="2" ht="24" spans="1:4">
      <c r="A2" s="2" t="s">
        <v>102</v>
      </c>
      <c r="B2" s="3"/>
      <c r="C2" s="3"/>
      <c r="D2" s="3"/>
    </row>
    <row r="3" spans="1:4">
      <c r="A3" s="4" t="s">
        <v>2</v>
      </c>
      <c r="B3" s="4" t="s">
        <v>103</v>
      </c>
      <c r="C3" s="4" t="s">
        <v>104</v>
      </c>
      <c r="D3" s="4" t="s">
        <v>6</v>
      </c>
    </row>
    <row r="4" spans="1:4">
      <c r="A4" s="4">
        <v>1</v>
      </c>
      <c r="B4" s="4" t="s">
        <v>105</v>
      </c>
      <c r="C4" s="4">
        <v>146.939607</v>
      </c>
      <c r="D4" s="4"/>
    </row>
    <row r="5" spans="1:4">
      <c r="A5" s="4">
        <v>2</v>
      </c>
      <c r="B5" s="4" t="s">
        <v>106</v>
      </c>
      <c r="C5" s="4">
        <v>14.74095</v>
      </c>
      <c r="D5" s="4"/>
    </row>
    <row r="6" spans="1:4">
      <c r="A6" s="4">
        <v>3</v>
      </c>
      <c r="B6" s="4" t="s">
        <v>75</v>
      </c>
      <c r="C6" s="4">
        <v>5.155045</v>
      </c>
      <c r="D6" s="4"/>
    </row>
    <row r="7" spans="1:4">
      <c r="A7" s="4">
        <v>4</v>
      </c>
      <c r="B7" s="4" t="s">
        <v>107</v>
      </c>
      <c r="C7" s="4">
        <v>6.128575</v>
      </c>
      <c r="D7" s="4"/>
    </row>
    <row r="8" spans="1:4">
      <c r="A8" s="4">
        <v>5</v>
      </c>
      <c r="B8" s="4" t="s">
        <v>108</v>
      </c>
      <c r="C8" s="4">
        <v>4.641757</v>
      </c>
      <c r="D8" s="4"/>
    </row>
    <row r="9" spans="1:4">
      <c r="A9" s="4">
        <v>6</v>
      </c>
      <c r="B9" s="4" t="s">
        <v>109</v>
      </c>
      <c r="C9" s="4">
        <v>3.775743</v>
      </c>
      <c r="D9" s="4"/>
    </row>
    <row r="10" spans="1:4">
      <c r="A10" s="4">
        <v>7</v>
      </c>
      <c r="B10" s="4" t="s">
        <v>110</v>
      </c>
      <c r="C10" s="4">
        <v>3.449257</v>
      </c>
      <c r="D10" s="4"/>
    </row>
    <row r="11" spans="1:4">
      <c r="A11" s="4">
        <v>8</v>
      </c>
      <c r="B11" s="4" t="s">
        <v>74</v>
      </c>
      <c r="C11" s="4">
        <v>4.883705</v>
      </c>
      <c r="D11" s="4"/>
    </row>
    <row r="12" spans="1:4">
      <c r="A12" s="4">
        <v>9</v>
      </c>
      <c r="B12" s="4" t="s">
        <v>111</v>
      </c>
      <c r="C12" s="4">
        <v>2.920751</v>
      </c>
      <c r="D12" s="4"/>
    </row>
    <row r="13" spans="1:4">
      <c r="A13" s="4">
        <v>10</v>
      </c>
      <c r="B13" s="4" t="s">
        <v>112</v>
      </c>
      <c r="C13" s="4">
        <v>0.733195</v>
      </c>
      <c r="D13" s="4"/>
    </row>
    <row r="14" spans="1:4">
      <c r="A14" s="4">
        <v>11</v>
      </c>
      <c r="B14" s="4" t="s">
        <v>113</v>
      </c>
      <c r="C14" s="4">
        <v>0.649204</v>
      </c>
      <c r="D14" s="4"/>
    </row>
    <row r="15" spans="1:4">
      <c r="A15" s="4">
        <v>12</v>
      </c>
      <c r="B15" s="4" t="s">
        <v>114</v>
      </c>
      <c r="C15" s="4">
        <v>0.559448</v>
      </c>
      <c r="D15" s="4"/>
    </row>
    <row r="16" spans="1:4">
      <c r="A16" s="4">
        <v>13</v>
      </c>
      <c r="B16" s="4" t="s">
        <v>115</v>
      </c>
      <c r="C16" s="4">
        <v>0.017045</v>
      </c>
      <c r="D16" s="4" t="s">
        <v>116</v>
      </c>
    </row>
    <row r="17" spans="1:4">
      <c r="A17" s="4">
        <v>14</v>
      </c>
      <c r="B17" s="4" t="s">
        <v>117</v>
      </c>
      <c r="C17" s="4">
        <v>139.522035</v>
      </c>
      <c r="D17" s="4"/>
    </row>
    <row r="18" spans="1:4">
      <c r="A18" s="4">
        <v>15</v>
      </c>
      <c r="B18" s="4" t="s">
        <v>118</v>
      </c>
      <c r="C18" s="4">
        <v>52.109151</v>
      </c>
      <c r="D18" s="4"/>
    </row>
    <row r="19" spans="1:4">
      <c r="A19" s="4">
        <v>16</v>
      </c>
      <c r="B19" s="4" t="s">
        <v>119</v>
      </c>
      <c r="C19" s="4">
        <v>15.581878</v>
      </c>
      <c r="D19" s="4"/>
    </row>
    <row r="20" spans="1:4">
      <c r="A20" s="4">
        <v>17</v>
      </c>
      <c r="B20" s="4" t="s">
        <v>120</v>
      </c>
      <c r="C20" s="4">
        <v>14.047147</v>
      </c>
      <c r="D20" s="4"/>
    </row>
    <row r="21" spans="1:4">
      <c r="A21" s="4">
        <v>18</v>
      </c>
      <c r="B21" s="4" t="s">
        <v>121</v>
      </c>
      <c r="C21" s="4">
        <v>50.370482</v>
      </c>
      <c r="D21" s="4"/>
    </row>
    <row r="22" spans="1:4">
      <c r="A22" s="4">
        <v>19</v>
      </c>
      <c r="B22" s="4" t="s">
        <v>122</v>
      </c>
      <c r="C22" s="4">
        <v>9.113325</v>
      </c>
      <c r="D22" s="4"/>
    </row>
    <row r="23" spans="1:4">
      <c r="A23" s="4">
        <v>20</v>
      </c>
      <c r="B23" s="4" t="s">
        <v>123</v>
      </c>
      <c r="C23" s="4">
        <v>6.43904</v>
      </c>
      <c r="D23" s="4"/>
    </row>
    <row r="24" spans="1:4">
      <c r="A24" s="4">
        <v>21</v>
      </c>
      <c r="B24" s="4" t="s">
        <v>124</v>
      </c>
      <c r="C24" s="4">
        <v>6.693135</v>
      </c>
      <c r="D24" s="4"/>
    </row>
    <row r="25" spans="1:4">
      <c r="A25" s="4">
        <v>22</v>
      </c>
      <c r="B25" s="4" t="s">
        <v>125</v>
      </c>
      <c r="C25" s="4">
        <v>5.32842</v>
      </c>
      <c r="D25" s="4"/>
    </row>
    <row r="26" spans="1:4">
      <c r="A26" s="4">
        <v>23</v>
      </c>
      <c r="B26" s="4" t="s">
        <v>126</v>
      </c>
      <c r="C26" s="4">
        <v>4.159295</v>
      </c>
      <c r="D26" s="4"/>
    </row>
    <row r="27" spans="1:4">
      <c r="A27" s="4">
        <v>24</v>
      </c>
      <c r="B27" s="4" t="s">
        <v>127</v>
      </c>
      <c r="C27" s="4">
        <v>3.527377</v>
      </c>
      <c r="D27" s="4"/>
    </row>
    <row r="28" spans="1:4">
      <c r="A28" s="4">
        <v>25</v>
      </c>
      <c r="B28" s="4" t="s">
        <v>128</v>
      </c>
      <c r="C28" s="4">
        <v>3.870241</v>
      </c>
      <c r="D28" s="4"/>
    </row>
    <row r="29" spans="1:4">
      <c r="A29" s="4">
        <v>26</v>
      </c>
      <c r="B29" s="4" t="s">
        <v>129</v>
      </c>
      <c r="C29" s="4">
        <v>3.046459</v>
      </c>
      <c r="D29" s="4"/>
    </row>
    <row r="30" spans="1:4">
      <c r="A30" s="4">
        <v>27</v>
      </c>
      <c r="B30" s="4" t="s">
        <v>130</v>
      </c>
      <c r="C30" s="4">
        <v>4.3399</v>
      </c>
      <c r="D30" s="4"/>
    </row>
    <row r="31" spans="1:4">
      <c r="A31" s="4">
        <v>28</v>
      </c>
      <c r="B31" s="4" t="s">
        <v>131</v>
      </c>
      <c r="C31" s="4">
        <v>2.504556</v>
      </c>
      <c r="D31" s="4"/>
    </row>
    <row r="32" spans="1:4">
      <c r="A32" s="4">
        <v>29</v>
      </c>
      <c r="B32" s="4" t="s">
        <v>132</v>
      </c>
      <c r="C32" s="4">
        <v>2.277367</v>
      </c>
      <c r="D32" s="4"/>
    </row>
    <row r="33" spans="1:4">
      <c r="A33" s="4">
        <v>30</v>
      </c>
      <c r="B33" s="4" t="s">
        <v>133</v>
      </c>
      <c r="C33" s="4">
        <v>2.085516</v>
      </c>
      <c r="D33" s="4"/>
    </row>
    <row r="34" spans="1:4">
      <c r="A34" s="4">
        <v>31</v>
      </c>
      <c r="B34" s="4" t="s">
        <v>134</v>
      </c>
      <c r="C34" s="4">
        <v>1.816552</v>
      </c>
      <c r="D34" s="4"/>
    </row>
    <row r="35" spans="1:4">
      <c r="A35" s="4">
        <v>32</v>
      </c>
      <c r="B35" s="4" t="s">
        <v>135</v>
      </c>
      <c r="C35" s="4">
        <v>1.8006</v>
      </c>
      <c r="D35" s="4" t="s">
        <v>116</v>
      </c>
    </row>
    <row r="36" spans="1:4">
      <c r="A36" s="4">
        <v>33</v>
      </c>
      <c r="B36" s="4" t="s">
        <v>136</v>
      </c>
      <c r="C36" s="4">
        <v>3.108036</v>
      </c>
      <c r="D36" s="4"/>
    </row>
    <row r="37" spans="1:4">
      <c r="A37" s="4">
        <v>34</v>
      </c>
      <c r="B37" s="4" t="s">
        <v>137</v>
      </c>
      <c r="C37" s="4">
        <v>1.254996</v>
      </c>
      <c r="D37" s="4"/>
    </row>
    <row r="38" spans="1:4">
      <c r="A38" s="4">
        <v>35</v>
      </c>
      <c r="B38" s="4" t="s">
        <v>138</v>
      </c>
      <c r="C38" s="4">
        <v>1.098201</v>
      </c>
      <c r="D38" s="4"/>
    </row>
    <row r="39" spans="1:4">
      <c r="A39" s="4">
        <v>36</v>
      </c>
      <c r="B39" s="4" t="s">
        <v>139</v>
      </c>
      <c r="C39" s="4">
        <v>1.091187</v>
      </c>
      <c r="D39" s="4"/>
    </row>
    <row r="40" spans="1:4">
      <c r="A40" s="4">
        <v>37</v>
      </c>
      <c r="B40" s="4" t="s">
        <v>140</v>
      </c>
      <c r="C40" s="4">
        <v>0.983588</v>
      </c>
      <c r="D40" s="4"/>
    </row>
    <row r="41" spans="1:4">
      <c r="A41" s="4">
        <v>38</v>
      </c>
      <c r="B41" s="4" t="s">
        <v>141</v>
      </c>
      <c r="C41" s="4">
        <v>0.823943</v>
      </c>
      <c r="D41" s="4"/>
    </row>
    <row r="42" spans="1:4">
      <c r="A42" s="4">
        <v>39</v>
      </c>
      <c r="B42" s="4" t="s">
        <v>142</v>
      </c>
      <c r="C42" s="4">
        <v>1.178568</v>
      </c>
      <c r="D42" s="4"/>
    </row>
    <row r="43" spans="1:4">
      <c r="A43" s="4">
        <v>40</v>
      </c>
      <c r="B43" s="4" t="s">
        <v>143</v>
      </c>
      <c r="C43" s="4">
        <v>0.645593</v>
      </c>
      <c r="D43" s="4"/>
    </row>
    <row r="44" spans="1:4">
      <c r="A44" s="4">
        <v>41</v>
      </c>
      <c r="B44" s="4" t="s">
        <v>144</v>
      </c>
      <c r="C44" s="4">
        <v>0.59963</v>
      </c>
      <c r="D44" s="4"/>
    </row>
    <row r="45" spans="1:4">
      <c r="A45" s="4">
        <v>42</v>
      </c>
      <c r="B45" s="4" t="s">
        <v>145</v>
      </c>
      <c r="C45" s="4">
        <v>0.394806</v>
      </c>
      <c r="D45" s="4" t="s">
        <v>116</v>
      </c>
    </row>
    <row r="46" spans="1:4">
      <c r="A46" s="4">
        <v>43</v>
      </c>
      <c r="B46" s="4" t="s">
        <v>146</v>
      </c>
      <c r="C46" s="4">
        <v>1.145128</v>
      </c>
      <c r="D46" s="4"/>
    </row>
    <row r="47" spans="1:4">
      <c r="A47" s="4">
        <v>44</v>
      </c>
      <c r="B47" s="4" t="s">
        <v>147</v>
      </c>
      <c r="C47" s="4">
        <v>0.582078</v>
      </c>
      <c r="D47" s="4"/>
    </row>
    <row r="48" spans="1:4">
      <c r="A48" s="4">
        <v>45</v>
      </c>
      <c r="B48" s="4" t="s">
        <v>148</v>
      </c>
      <c r="C48" s="4">
        <v>0.200249</v>
      </c>
      <c r="D48" s="4"/>
    </row>
    <row r="49" spans="1:4">
      <c r="A49" s="4">
        <v>46</v>
      </c>
      <c r="B49" s="4" t="s">
        <v>149</v>
      </c>
      <c r="C49" s="4">
        <v>0.133336</v>
      </c>
      <c r="D49" s="4" t="s">
        <v>116</v>
      </c>
    </row>
    <row r="50" spans="1:4">
      <c r="A50" s="4">
        <v>47</v>
      </c>
      <c r="B50" s="4" t="s">
        <v>150</v>
      </c>
      <c r="C50" s="4">
        <v>0.107532</v>
      </c>
      <c r="D50" s="4"/>
    </row>
    <row r="51" spans="1:4">
      <c r="A51" s="4">
        <v>48</v>
      </c>
      <c r="B51" s="4" t="s">
        <v>151</v>
      </c>
      <c r="C51" s="4">
        <v>0.090933</v>
      </c>
      <c r="D51" s="4"/>
    </row>
    <row r="52" spans="1:4">
      <c r="A52" s="4">
        <v>49</v>
      </c>
      <c r="B52" s="4" t="s">
        <v>152</v>
      </c>
      <c r="C52" s="4">
        <v>0.050656</v>
      </c>
      <c r="D52" s="4" t="s">
        <v>116</v>
      </c>
    </row>
    <row r="53" spans="1:4">
      <c r="A53" s="4">
        <v>50</v>
      </c>
      <c r="B53" s="4" t="s">
        <v>153</v>
      </c>
      <c r="C53" s="4">
        <v>0.136754</v>
      </c>
      <c r="D53" s="4"/>
    </row>
    <row r="54" spans="1:4">
      <c r="A54" s="4">
        <v>51</v>
      </c>
      <c r="B54" s="4" t="s">
        <v>154</v>
      </c>
      <c r="C54" s="4">
        <v>0.02</v>
      </c>
      <c r="D54" s="4" t="s">
        <v>116</v>
      </c>
    </row>
    <row r="55" spans="1:4">
      <c r="A55" s="4">
        <v>52</v>
      </c>
      <c r="B55" s="4" t="s">
        <v>155</v>
      </c>
      <c r="C55" s="4">
        <v>0.0791</v>
      </c>
      <c r="D55" s="4" t="s">
        <v>116</v>
      </c>
    </row>
    <row r="56" spans="1:4">
      <c r="A56" s="4">
        <v>53</v>
      </c>
      <c r="B56" s="4" t="s">
        <v>156</v>
      </c>
      <c r="C56" s="4">
        <v>0.20758</v>
      </c>
      <c r="D56" s="4" t="s">
        <v>116</v>
      </c>
    </row>
    <row r="57" spans="1:4">
      <c r="A57" s="4" t="s">
        <v>67</v>
      </c>
      <c r="B57" s="4" t="s">
        <v>157</v>
      </c>
      <c r="C57" s="4">
        <f>SUM(C4:C56)</f>
        <v>537.158652</v>
      </c>
      <c r="D57" s="4"/>
    </row>
  </sheetData>
  <mergeCells count="1">
    <mergeCell ref="A2:D2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资金接受</vt:lpstr>
      <vt:lpstr>资金使用</vt:lpstr>
      <vt:lpstr>明细附表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</dc:creator>
  <cp:lastModifiedBy>桔籽皮儿</cp:lastModifiedBy>
  <dcterms:created xsi:type="dcterms:W3CDTF">2020-10-29T02:23:00Z</dcterms:created>
  <dcterms:modified xsi:type="dcterms:W3CDTF">2020-11-06T06:57:39Z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